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1115" windowHeight="9750" tabRatio="734" activeTab="0"/>
  </bookViews>
  <sheets>
    <sheet name="★7" sheetId="1" r:id="rId1"/>
  </sheets>
  <definedNames/>
  <calcPr fullCalcOnLoad="1"/>
</workbook>
</file>

<file path=xl/sharedStrings.xml><?xml version="1.0" encoding="utf-8"?>
<sst xmlns="http://schemas.openxmlformats.org/spreadsheetml/2006/main" count="121" uniqueCount="72">
  <si>
    <t>月</t>
  </si>
  <si>
    <t>日</t>
  </si>
  <si>
    <t>平成</t>
  </si>
  <si>
    <t>年</t>
  </si>
  <si>
    <t>（注）この用紙の大きさは、日本工業規格Ａ４とすること。</t>
  </si>
  <si>
    <t>↑ 都道府県名より記入して下さい。</t>
  </si>
  <si>
    <t>建設を
予定する
住所</t>
  </si>
  <si>
    <t>枠線内に左詰めで丁寧に楷書で記入して下さい。</t>
  </si>
  <si>
    <t>建築主
氏名</t>
  </si>
  <si>
    <t>↑ 姓と名の間は１マス空けて下さい。</t>
  </si>
  <si>
    <t>項目</t>
  </si>
  <si>
    <t>金額欄</t>
  </si>
  <si>
    <t>備考</t>
  </si>
  <si>
    <t>①調査設計費(a）</t>
  </si>
  <si>
    <t>円</t>
  </si>
  <si>
    <t>補助率（ｃ）</t>
  </si>
  <si>
    <t>（注1） 補助申請額は予定額であり、実績報告書が提出された時点で改めて補助金額を確定します。</t>
  </si>
  <si>
    <t>（注2） 補助対象経費は、手続きマニュアル「３．補助対象となる経費」に示す範囲についてのみ、記入して下さい。</t>
  </si>
  <si>
    <t>着工</t>
  </si>
  <si>
    <t>・延べ床面積</t>
  </si>
  <si>
    <t>竣工</t>
  </si>
  <si>
    <t>・階数</t>
  </si>
  <si>
    <t>対象建築物の建設計画（全体計算方式）</t>
  </si>
  <si>
    <t>１．建設予定地</t>
  </si>
  <si>
    <t>補助対象事業費合計（ａ）＋（ｂ）</t>
  </si>
  <si>
    <t>２．対象建築物の建築主</t>
  </si>
  <si>
    <t>４．予定日等</t>
  </si>
  <si>
    <r>
      <t>↑ 金額、数字の入力は黄色のセルに入力下さい。</t>
    </r>
    <r>
      <rPr>
        <sz val="8"/>
        <color indexed="10"/>
        <rFont val="ＭＳ 明朝"/>
        <family val="1"/>
      </rPr>
      <t>（黄色セル以外は入力しないで下さい。）</t>
    </r>
  </si>
  <si>
    <t>３．補助対象事業費内訳</t>
  </si>
  <si>
    <t>補助額（限度額）（イの２）</t>
  </si>
  <si>
    <t>補助額（確定額）（イの３）</t>
  </si>
  <si>
    <t>最小額＜イの１、イの２＞</t>
  </si>
  <si>
    <t>補助額（ｂ×ｃ）＝（ハの１）</t>
  </si>
  <si>
    <t>補助額（限度額）（ハの２）</t>
  </si>
  <si>
    <t>補助額（確定額）（ハの３）</t>
  </si>
  <si>
    <t>最小額＜ハの１、ハの２＞</t>
  </si>
  <si>
    <t>（補助対象部分）</t>
  </si>
  <si>
    <t>②補助対象部分全体建設工事費(b）</t>
  </si>
  <si>
    <t>（様式７）</t>
  </si>
  <si>
    <t>□補助対象外　□明細は提出済み　□明細は別添</t>
  </si>
  <si>
    <t>□明細は提出済み
□明細は別添</t>
  </si>
  <si>
    <t>対象建築物の建設報告（全体計算方式）</t>
  </si>
  <si>
    <t>補助額（a×1/2）＝（イの１）</t>
  </si>
  <si>
    <t>補助率（ｅ）</t>
  </si>
  <si>
    <t>/</t>
  </si>
  <si>
    <t>補助対象事業費×2.2%</t>
  </si>
  <si>
    <t>補助額（ｃ×ｅ）＝（ホの１）</t>
  </si>
  <si>
    <t>千円未満切り捨て</t>
  </si>
  <si>
    <t>補助額（限度額）（ホの２）</t>
  </si>
  <si>
    <t>採択時の補助限度額</t>
  </si>
  <si>
    <t>補助額（確定額）（ホの３）</t>
  </si>
  <si>
    <t>最小額＜ホの１、ホの２＞</t>
  </si>
  <si>
    <t>27年度交付確定額(ヘの１）</t>
  </si>
  <si>
    <t>％</t>
  </si>
  <si>
    <t>29年度以降の予定出来高(ヘの３）</t>
  </si>
  <si>
    <t>〒</t>
  </si>
  <si>
    <t>木造化15/100、木質化3.75/100</t>
  </si>
  <si>
    <r>
      <t>ｍ</t>
    </r>
    <r>
      <rPr>
        <vertAlign val="superscript"/>
        <sz val="11"/>
        <rFont val="ＭＳ 明朝"/>
        <family val="1"/>
      </rPr>
      <t>２</t>
    </r>
  </si>
  <si>
    <t>補助額合計（イの３）＋（ハの３）＋（ホの３）</t>
  </si>
  <si>
    <t>③付帯事務費補助対象事業費(c)＝(ｲの3)+(ﾊの3)</t>
  </si>
  <si>
    <t>26年度交付確定額(ロの１）</t>
  </si>
  <si>
    <t>27年度交付確定額(ロの２）</t>
  </si>
  <si>
    <r>
      <t>2</t>
    </r>
    <r>
      <rPr>
        <sz val="10"/>
        <color indexed="10"/>
        <rFont val="ＭＳ 明朝"/>
        <family val="1"/>
      </rPr>
      <t>8</t>
    </r>
    <r>
      <rPr>
        <sz val="10"/>
        <rFont val="ＭＳ 明朝"/>
        <family val="1"/>
      </rPr>
      <t>年度予定出来高(ロの３）</t>
    </r>
  </si>
  <si>
    <t>29年度以降の予定出来高(ロの４）</t>
  </si>
  <si>
    <t>26年度交付確定額(ニの１）</t>
  </si>
  <si>
    <t>27年度交付確定額(ニの２）</t>
  </si>
  <si>
    <r>
      <t>2</t>
    </r>
    <r>
      <rPr>
        <sz val="10"/>
        <color indexed="10"/>
        <rFont val="ＭＳ 明朝"/>
        <family val="1"/>
      </rPr>
      <t>8</t>
    </r>
    <r>
      <rPr>
        <sz val="10"/>
        <rFont val="ＭＳ 明朝"/>
        <family val="1"/>
      </rPr>
      <t>年度予定出来高(ニの３）</t>
    </r>
  </si>
  <si>
    <t>29年度以降の予定出来高(ニの４）</t>
  </si>
  <si>
    <r>
      <t>平成2</t>
    </r>
    <r>
      <rPr>
        <sz val="11"/>
        <color indexed="10"/>
        <rFont val="ＭＳ 明朝"/>
        <family val="1"/>
      </rPr>
      <t>8</t>
    </r>
    <r>
      <rPr>
        <sz val="11"/>
        <rFont val="ＭＳ 明朝"/>
        <family val="1"/>
      </rPr>
      <t>年度交付申請額（ロの３）＋（ニの３）＋（ヘの１）</t>
    </r>
  </si>
  <si>
    <r>
      <t>2</t>
    </r>
    <r>
      <rPr>
        <sz val="10"/>
        <color indexed="10"/>
        <rFont val="ＭＳ 明朝"/>
        <family val="1"/>
      </rPr>
      <t>8</t>
    </r>
    <r>
      <rPr>
        <sz val="10"/>
        <rFont val="ＭＳ 明朝"/>
        <family val="1"/>
      </rPr>
      <t>年度予定出来高(ヘの２）</t>
    </r>
  </si>
  <si>
    <t>※平成２６年度採択事業者のみ記載</t>
  </si>
  <si>
    <t>※平成２６、２７年度採択事業者のみ記載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</si>
</sst>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color indexed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vertAlign val="superscript"/>
      <sz val="11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7"/>
      <color indexed="10"/>
      <name val="ＭＳ 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6"/>
      <color rgb="FFFF0000"/>
      <name val="ＭＳ 明朝"/>
      <family val="1"/>
    </font>
    <font>
      <b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9" fontId="9" fillId="0" borderId="27" xfId="0" applyNumberFormat="1" applyFont="1" applyBorder="1" applyAlignment="1">
      <alignment horizontal="center" vertical="center"/>
    </xf>
    <xf numFmtId="9" fontId="9" fillId="0" borderId="21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 quotePrefix="1">
      <alignment horizontal="center" vertical="center"/>
    </xf>
    <xf numFmtId="0" fontId="7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3" fillId="0" borderId="0" xfId="0" applyFont="1" applyAlignment="1">
      <alignment horizontal="right"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13" fillId="34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58" fillId="34" borderId="33" xfId="0" applyFont="1" applyFill="1" applyBorder="1" applyAlignment="1">
      <alignment horizontal="center" vertical="center"/>
    </xf>
    <xf numFmtId="0" fontId="58" fillId="34" borderId="35" xfId="0" applyFont="1" applyFill="1" applyBorder="1" applyAlignment="1">
      <alignment horizontal="center" vertical="center"/>
    </xf>
    <xf numFmtId="0" fontId="58" fillId="34" borderId="3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38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10" fillId="0" borderId="19" xfId="0" applyFont="1" applyFill="1" applyBorder="1" applyAlignment="1">
      <alignment vertical="center"/>
    </xf>
    <xf numFmtId="176" fontId="58" fillId="0" borderId="27" xfId="0" applyNumberFormat="1" applyFont="1" applyFill="1" applyBorder="1" applyAlignment="1">
      <alignment horizontal="right" vertical="center"/>
    </xf>
    <xf numFmtId="176" fontId="58" fillId="0" borderId="19" xfId="0" applyNumberFormat="1" applyFont="1" applyFill="1" applyBorder="1" applyAlignment="1">
      <alignment horizontal="right" vertical="center"/>
    </xf>
    <xf numFmtId="176" fontId="58" fillId="0" borderId="39" xfId="0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176" fontId="58" fillId="28" borderId="27" xfId="0" applyNumberFormat="1" applyFont="1" applyFill="1" applyBorder="1" applyAlignment="1">
      <alignment horizontal="right" vertical="center"/>
    </xf>
    <xf numFmtId="176" fontId="58" fillId="28" borderId="19" xfId="0" applyNumberFormat="1" applyFont="1" applyFill="1" applyBorder="1" applyAlignment="1">
      <alignment horizontal="right" vertical="center"/>
    </xf>
    <xf numFmtId="176" fontId="58" fillId="28" borderId="39" xfId="0" applyNumberFormat="1" applyFont="1" applyFill="1" applyBorder="1" applyAlignment="1">
      <alignment horizontal="right" vertical="center"/>
    </xf>
    <xf numFmtId="176" fontId="59" fillId="28" borderId="19" xfId="0" applyNumberFormat="1" applyFont="1" applyFill="1" applyBorder="1" applyAlignment="1">
      <alignment horizontal="right" vertical="center"/>
    </xf>
    <xf numFmtId="176" fontId="59" fillId="28" borderId="39" xfId="0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176" fontId="15" fillId="0" borderId="27" xfId="0" applyNumberFormat="1" applyFont="1" applyBorder="1" applyAlignment="1">
      <alignment horizontal="right" vertical="center"/>
    </xf>
    <xf numFmtId="176" fontId="13" fillId="0" borderId="19" xfId="0" applyNumberFormat="1" applyFont="1" applyBorder="1" applyAlignment="1">
      <alignment horizontal="right" vertical="center"/>
    </xf>
    <xf numFmtId="176" fontId="13" fillId="0" borderId="39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176" fontId="15" fillId="28" borderId="27" xfId="0" applyNumberFormat="1" applyFont="1" applyFill="1" applyBorder="1" applyAlignment="1">
      <alignment horizontal="right" vertical="center"/>
    </xf>
    <xf numFmtId="176" fontId="15" fillId="28" borderId="19" xfId="0" applyNumberFormat="1" applyFont="1" applyFill="1" applyBorder="1" applyAlignment="1">
      <alignment horizontal="right" vertical="center"/>
    </xf>
    <xf numFmtId="176" fontId="15" fillId="28" borderId="39" xfId="0" applyNumberFormat="1" applyFont="1" applyFill="1" applyBorder="1" applyAlignment="1">
      <alignment horizontal="right" vertical="center"/>
    </xf>
    <xf numFmtId="0" fontId="16" fillId="0" borderId="27" xfId="0" applyFont="1" applyBorder="1" applyAlignment="1">
      <alignment vertical="center" wrapText="1" shrinkToFit="1"/>
    </xf>
    <xf numFmtId="0" fontId="16" fillId="0" borderId="19" xfId="0" applyFont="1" applyBorder="1" applyAlignment="1">
      <alignment vertical="center" wrapText="1" shrinkToFit="1"/>
    </xf>
    <xf numFmtId="0" fontId="16" fillId="0" borderId="21" xfId="0" applyFont="1" applyBorder="1" applyAlignment="1">
      <alignment vertical="center" wrapText="1" shrinkToFit="1"/>
    </xf>
    <xf numFmtId="176" fontId="15" fillId="0" borderId="40" xfId="0" applyNumberFormat="1" applyFont="1" applyFill="1" applyBorder="1" applyAlignment="1">
      <alignment horizontal="right" vertical="center"/>
    </xf>
    <xf numFmtId="176" fontId="13" fillId="0" borderId="16" xfId="0" applyNumberFormat="1" applyFont="1" applyFill="1" applyBorder="1" applyAlignment="1">
      <alignment horizontal="right" vertical="center"/>
    </xf>
    <xf numFmtId="176" fontId="13" fillId="0" borderId="41" xfId="0" applyNumberFormat="1" applyFont="1" applyFill="1" applyBorder="1" applyAlignment="1">
      <alignment horizontal="right" vertical="center"/>
    </xf>
    <xf numFmtId="0" fontId="3" fillId="0" borderId="4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0" fontId="5" fillId="0" borderId="27" xfId="0" applyNumberFormat="1" applyFont="1" applyBorder="1" applyAlignment="1">
      <alignment vertical="center" shrinkToFit="1"/>
    </xf>
    <xf numFmtId="176" fontId="14" fillId="0" borderId="27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0" fontId="12" fillId="33" borderId="0" xfId="0" applyFont="1" applyFill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49" fontId="58" fillId="34" borderId="14" xfId="0" applyNumberFormat="1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0" fontId="60" fillId="0" borderId="42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43" xfId="0" applyFont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6" fontId="61" fillId="28" borderId="40" xfId="0" applyNumberFormat="1" applyFont="1" applyFill="1" applyBorder="1" applyAlignment="1">
      <alignment horizontal="right" vertical="center"/>
    </xf>
    <xf numFmtId="176" fontId="62" fillId="28" borderId="16" xfId="0" applyNumberFormat="1" applyFont="1" applyFill="1" applyBorder="1" applyAlignment="1">
      <alignment horizontal="right" vertical="center"/>
    </xf>
    <xf numFmtId="176" fontId="62" fillId="28" borderId="41" xfId="0" applyNumberFormat="1" applyFont="1" applyFill="1" applyBorder="1" applyAlignment="1">
      <alignment horizontal="right" vertical="center"/>
    </xf>
    <xf numFmtId="0" fontId="18" fillId="0" borderId="4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0" fillId="0" borderId="44" xfId="0" applyFont="1" applyFill="1" applyBorder="1" applyAlignment="1">
      <alignment vertical="center"/>
    </xf>
    <xf numFmtId="176" fontId="14" fillId="0" borderId="45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46" xfId="0" applyNumberFormat="1" applyFont="1" applyFill="1" applyBorder="1" applyAlignment="1">
      <alignment horizontal="right" vertical="center"/>
    </xf>
    <xf numFmtId="176" fontId="58" fillId="28" borderId="45" xfId="0" applyNumberFormat="1" applyFont="1" applyFill="1" applyBorder="1" applyAlignment="1">
      <alignment horizontal="right" vertical="center"/>
    </xf>
    <xf numFmtId="176" fontId="59" fillId="28" borderId="22" xfId="0" applyNumberFormat="1" applyFont="1" applyFill="1" applyBorder="1" applyAlignment="1">
      <alignment horizontal="right" vertical="center"/>
    </xf>
    <xf numFmtId="176" fontId="59" fillId="28" borderId="46" xfId="0" applyNumberFormat="1" applyFont="1" applyFill="1" applyBorder="1" applyAlignment="1">
      <alignment horizontal="right" vertical="center"/>
    </xf>
    <xf numFmtId="0" fontId="58" fillId="28" borderId="19" xfId="0" applyFont="1" applyFill="1" applyBorder="1" applyAlignment="1">
      <alignment horizontal="center" vertical="center"/>
    </xf>
    <xf numFmtId="176" fontId="15" fillId="0" borderId="27" xfId="0" applyNumberFormat="1" applyFont="1" applyFill="1" applyBorder="1" applyAlignment="1">
      <alignment horizontal="right" vertical="center"/>
    </xf>
    <xf numFmtId="176" fontId="15" fillId="0" borderId="19" xfId="0" applyNumberFormat="1" applyFont="1" applyFill="1" applyBorder="1" applyAlignment="1">
      <alignment horizontal="right" vertical="center"/>
    </xf>
    <xf numFmtId="176" fontId="15" fillId="0" borderId="39" xfId="0" applyNumberFormat="1" applyFont="1" applyFill="1" applyBorder="1" applyAlignment="1">
      <alignment horizontal="right" vertical="center"/>
    </xf>
    <xf numFmtId="176" fontId="15" fillId="33" borderId="30" xfId="0" applyNumberFormat="1" applyFont="1" applyFill="1" applyBorder="1" applyAlignment="1">
      <alignment horizontal="right" vertical="center"/>
    </xf>
    <xf numFmtId="176" fontId="13" fillId="33" borderId="31" xfId="0" applyNumberFormat="1" applyFont="1" applyFill="1" applyBorder="1" applyAlignment="1">
      <alignment horizontal="right" vertical="center"/>
    </xf>
    <xf numFmtId="176" fontId="13" fillId="33" borderId="47" xfId="0" applyNumberFormat="1" applyFont="1" applyFill="1" applyBorder="1" applyAlignment="1">
      <alignment horizontal="right" vertical="center"/>
    </xf>
    <xf numFmtId="176" fontId="15" fillId="33" borderId="48" xfId="0" applyNumberFormat="1" applyFont="1" applyFill="1" applyBorder="1" applyAlignment="1">
      <alignment horizontal="right" vertical="center"/>
    </xf>
    <xf numFmtId="176" fontId="13" fillId="33" borderId="44" xfId="0" applyNumberFormat="1" applyFont="1" applyFill="1" applyBorder="1" applyAlignment="1">
      <alignment horizontal="right" vertical="center"/>
    </xf>
    <xf numFmtId="176" fontId="13" fillId="33" borderId="49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76" fontId="15" fillId="0" borderId="30" xfId="0" applyNumberFormat="1" applyFont="1" applyBorder="1" applyAlignment="1">
      <alignment horizontal="right" vertical="center"/>
    </xf>
    <xf numFmtId="176" fontId="15" fillId="0" borderId="31" xfId="0" applyNumberFormat="1" applyFont="1" applyBorder="1" applyAlignment="1">
      <alignment horizontal="right" vertical="center"/>
    </xf>
    <xf numFmtId="176" fontId="15" fillId="0" borderId="4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3.75390625" defaultRowHeight="30" customHeight="1"/>
  <cols>
    <col min="1" max="4" width="3.75390625" style="2" customWidth="1"/>
    <col min="5" max="5" width="4.50390625" style="2" bestFit="1" customWidth="1"/>
    <col min="6" max="7" width="4.50390625" style="2" customWidth="1"/>
    <col min="8" max="10" width="3.75390625" style="2" customWidth="1"/>
    <col min="11" max="11" width="4.50390625" style="2" bestFit="1" customWidth="1"/>
    <col min="12" max="16384" width="3.75390625" style="2" customWidth="1"/>
  </cols>
  <sheetData>
    <row r="1" spans="1:27" s="1" customFormat="1" ht="13.5">
      <c r="A1" s="53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22.5" customHeight="1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</row>
    <row r="3" spans="1:25" ht="14.25" thickBot="1">
      <c r="A3" s="50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7" ht="6" customHeight="1" thickBot="1">
      <c r="A4" s="111" t="s">
        <v>6</v>
      </c>
      <c r="B4" s="11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</row>
    <row r="5" spans="1:27" ht="19.5" customHeight="1" thickBot="1">
      <c r="A5" s="113"/>
      <c r="B5" s="114"/>
      <c r="C5" s="67" t="s">
        <v>55</v>
      </c>
      <c r="D5" s="63"/>
      <c r="E5" s="64"/>
      <c r="F5" s="65"/>
      <c r="G5" s="67"/>
      <c r="H5" s="63"/>
      <c r="I5" s="64"/>
      <c r="J5" s="64"/>
      <c r="K5" s="6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7" t="s">
        <v>7</v>
      </c>
    </row>
    <row r="6" spans="1:27" ht="6" customHeight="1" thickBot="1">
      <c r="A6" s="113"/>
      <c r="B6" s="11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8"/>
    </row>
    <row r="7" spans="1:27" ht="19.5" customHeight="1">
      <c r="A7" s="113"/>
      <c r="B7" s="114"/>
      <c r="C7" s="117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9"/>
    </row>
    <row r="8" spans="1:27" ht="19.5" customHeight="1" thickBot="1">
      <c r="A8" s="115"/>
      <c r="B8" s="116"/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2"/>
    </row>
    <row r="9" spans="1:25" ht="17.25" customHeight="1">
      <c r="A9" s="9" t="s">
        <v>5</v>
      </c>
      <c r="B9" s="6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4.25" thickBot="1">
      <c r="A10" s="52" t="s">
        <v>25</v>
      </c>
      <c r="B10" s="6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7" ht="19.5" customHeight="1">
      <c r="A11" s="123" t="s">
        <v>8</v>
      </c>
      <c r="B11" s="124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9"/>
    </row>
    <row r="12" spans="1:27" ht="19.5" customHeight="1" thickBot="1">
      <c r="A12" s="125"/>
      <c r="B12" s="126"/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2"/>
    </row>
    <row r="13" spans="1:25" ht="13.5">
      <c r="A13" s="10" t="s">
        <v>9</v>
      </c>
      <c r="B13" s="6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13" ht="22.5" customHeight="1" thickBot="1">
      <c r="A14" s="51" t="s">
        <v>28</v>
      </c>
      <c r="H14" s="12"/>
      <c r="I14" s="13"/>
      <c r="J14" s="12"/>
      <c r="K14" s="12"/>
      <c r="L14" s="12"/>
      <c r="M14" s="12"/>
    </row>
    <row r="15" spans="1:27" ht="18.75" customHeight="1" thickBot="1">
      <c r="A15" s="127" t="s">
        <v>10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9"/>
      <c r="L15" s="127" t="s">
        <v>11</v>
      </c>
      <c r="M15" s="128"/>
      <c r="N15" s="128"/>
      <c r="O15" s="128"/>
      <c r="P15" s="128"/>
      <c r="Q15" s="128"/>
      <c r="R15" s="128"/>
      <c r="S15" s="128"/>
      <c r="T15" s="129"/>
      <c r="U15" s="127" t="s">
        <v>12</v>
      </c>
      <c r="V15" s="128"/>
      <c r="W15" s="128"/>
      <c r="X15" s="128"/>
      <c r="Y15" s="128"/>
      <c r="Z15" s="128"/>
      <c r="AA15" s="129"/>
    </row>
    <row r="16" spans="1:27" ht="19.5" customHeight="1">
      <c r="A16" s="14" t="s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30"/>
      <c r="M16" s="131"/>
      <c r="N16" s="131"/>
      <c r="O16" s="131"/>
      <c r="P16" s="131"/>
      <c r="Q16" s="131"/>
      <c r="R16" s="131"/>
      <c r="S16" s="132"/>
      <c r="T16" s="16" t="s">
        <v>14</v>
      </c>
      <c r="U16" s="133" t="s">
        <v>39</v>
      </c>
      <c r="V16" s="134"/>
      <c r="W16" s="134"/>
      <c r="X16" s="134"/>
      <c r="Y16" s="134"/>
      <c r="Z16" s="134"/>
      <c r="AA16" s="135"/>
    </row>
    <row r="17" spans="1:27" ht="19.5" customHeight="1">
      <c r="A17" s="19"/>
      <c r="B17" s="20" t="s">
        <v>42</v>
      </c>
      <c r="C17" s="20"/>
      <c r="D17" s="20"/>
      <c r="E17" s="20"/>
      <c r="F17" s="20"/>
      <c r="G17" s="20"/>
      <c r="H17" s="20"/>
      <c r="I17" s="20"/>
      <c r="J17" s="20"/>
      <c r="K17" s="20"/>
      <c r="L17" s="107">
        <f>ROUNDDOWN(L16*1/2,-3)</f>
        <v>0</v>
      </c>
      <c r="M17" s="108"/>
      <c r="N17" s="108"/>
      <c r="O17" s="108"/>
      <c r="P17" s="108"/>
      <c r="Q17" s="108"/>
      <c r="R17" s="108"/>
      <c r="S17" s="109"/>
      <c r="T17" s="21" t="s">
        <v>14</v>
      </c>
      <c r="U17" s="84" t="s">
        <v>47</v>
      </c>
      <c r="V17" s="85"/>
      <c r="W17" s="85"/>
      <c r="X17" s="85"/>
      <c r="Y17" s="85"/>
      <c r="Z17" s="85"/>
      <c r="AA17" s="86"/>
    </row>
    <row r="18" spans="1:27" ht="19.5" customHeight="1">
      <c r="A18" s="19"/>
      <c r="B18" s="20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79"/>
      <c r="M18" s="82"/>
      <c r="N18" s="82"/>
      <c r="O18" s="82"/>
      <c r="P18" s="82"/>
      <c r="Q18" s="82"/>
      <c r="R18" s="82"/>
      <c r="S18" s="83"/>
      <c r="T18" s="21" t="s">
        <v>14</v>
      </c>
      <c r="U18" s="84" t="s">
        <v>49</v>
      </c>
      <c r="V18" s="85"/>
      <c r="W18" s="85"/>
      <c r="X18" s="85"/>
      <c r="Y18" s="85"/>
      <c r="Z18" s="85"/>
      <c r="AA18" s="86"/>
    </row>
    <row r="19" spans="1:27" ht="19.5" customHeight="1">
      <c r="A19" s="19"/>
      <c r="B19" s="20" t="s">
        <v>30</v>
      </c>
      <c r="C19" s="20"/>
      <c r="D19" s="20"/>
      <c r="E19" s="20"/>
      <c r="F19" s="20"/>
      <c r="G19" s="20"/>
      <c r="H19" s="20"/>
      <c r="I19" s="20"/>
      <c r="J19" s="20"/>
      <c r="K19" s="20"/>
      <c r="L19" s="87">
        <f>MIN(L17:S18)</f>
        <v>0</v>
      </c>
      <c r="M19" s="88"/>
      <c r="N19" s="88"/>
      <c r="O19" s="88"/>
      <c r="P19" s="88"/>
      <c r="Q19" s="88"/>
      <c r="R19" s="88"/>
      <c r="S19" s="89"/>
      <c r="T19" s="21" t="s">
        <v>14</v>
      </c>
      <c r="U19" s="84" t="s">
        <v>31</v>
      </c>
      <c r="V19" s="85"/>
      <c r="W19" s="85"/>
      <c r="X19" s="85"/>
      <c r="Y19" s="85"/>
      <c r="Z19" s="85"/>
      <c r="AA19" s="86"/>
    </row>
    <row r="20" spans="1:27" ht="19.5" customHeight="1">
      <c r="A20" s="19"/>
      <c r="B20" s="90" t="s">
        <v>60</v>
      </c>
      <c r="C20" s="77"/>
      <c r="D20" s="77"/>
      <c r="E20" s="77"/>
      <c r="F20" s="77"/>
      <c r="G20" s="77"/>
      <c r="H20" s="77"/>
      <c r="I20" s="72" t="e">
        <f>ROUND(L20*100/L19,0)</f>
        <v>#DIV/0!</v>
      </c>
      <c r="J20" s="72"/>
      <c r="K20" s="22" t="s">
        <v>53</v>
      </c>
      <c r="L20" s="79"/>
      <c r="M20" s="82"/>
      <c r="N20" s="82"/>
      <c r="O20" s="82"/>
      <c r="P20" s="82"/>
      <c r="Q20" s="82"/>
      <c r="R20" s="82"/>
      <c r="S20" s="83"/>
      <c r="T20" s="21" t="s">
        <v>14</v>
      </c>
      <c r="U20" s="95" t="s">
        <v>70</v>
      </c>
      <c r="V20" s="77"/>
      <c r="W20" s="77"/>
      <c r="X20" s="77"/>
      <c r="Y20" s="77"/>
      <c r="Z20" s="77"/>
      <c r="AA20" s="78"/>
    </row>
    <row r="21" spans="1:27" ht="19.5" customHeight="1">
      <c r="A21" s="19"/>
      <c r="B21" s="90" t="s">
        <v>61</v>
      </c>
      <c r="C21" s="77"/>
      <c r="D21" s="77"/>
      <c r="E21" s="77"/>
      <c r="F21" s="77"/>
      <c r="G21" s="77"/>
      <c r="H21" s="77"/>
      <c r="I21" s="72" t="e">
        <f>ROUND(L21*100/L19,0)</f>
        <v>#DIV/0!</v>
      </c>
      <c r="J21" s="72"/>
      <c r="K21" s="22" t="s">
        <v>53</v>
      </c>
      <c r="L21" s="79"/>
      <c r="M21" s="82"/>
      <c r="N21" s="82"/>
      <c r="O21" s="82"/>
      <c r="P21" s="82"/>
      <c r="Q21" s="82"/>
      <c r="R21" s="82"/>
      <c r="S21" s="83"/>
      <c r="T21" s="21" t="s">
        <v>14</v>
      </c>
      <c r="U21" s="95" t="s">
        <v>71</v>
      </c>
      <c r="V21" s="77"/>
      <c r="W21" s="77"/>
      <c r="X21" s="77"/>
      <c r="Y21" s="77"/>
      <c r="Z21" s="77"/>
      <c r="AA21" s="78"/>
    </row>
    <row r="22" spans="1:27" ht="19.5" customHeight="1">
      <c r="A22" s="19"/>
      <c r="B22" s="90" t="s">
        <v>62</v>
      </c>
      <c r="C22" s="77"/>
      <c r="D22" s="77"/>
      <c r="E22" s="77"/>
      <c r="F22" s="77"/>
      <c r="G22" s="77"/>
      <c r="H22" s="77"/>
      <c r="I22" s="136" t="e">
        <f>100-I20-I21-I23</f>
        <v>#DIV/0!</v>
      </c>
      <c r="J22" s="136"/>
      <c r="K22" s="23" t="s">
        <v>53</v>
      </c>
      <c r="L22" s="137">
        <f>L19-SUM(L20,L21,L23)</f>
        <v>0</v>
      </c>
      <c r="M22" s="138"/>
      <c r="N22" s="138"/>
      <c r="O22" s="138"/>
      <c r="P22" s="138"/>
      <c r="Q22" s="138"/>
      <c r="R22" s="138"/>
      <c r="S22" s="139"/>
      <c r="T22" s="24" t="s">
        <v>14</v>
      </c>
      <c r="U22" s="76"/>
      <c r="V22" s="77"/>
      <c r="W22" s="77"/>
      <c r="X22" s="77"/>
      <c r="Y22" s="77"/>
      <c r="Z22" s="77"/>
      <c r="AA22" s="78"/>
    </row>
    <row r="23" spans="1:27" ht="19.5" customHeight="1" thickBot="1">
      <c r="A23" s="29"/>
      <c r="B23" s="90" t="s">
        <v>63</v>
      </c>
      <c r="C23" s="77"/>
      <c r="D23" s="77"/>
      <c r="E23" s="77"/>
      <c r="F23" s="77"/>
      <c r="G23" s="77"/>
      <c r="H23" s="77"/>
      <c r="I23" s="72" t="e">
        <f>ROUND(L23*100/L19,0)</f>
        <v>#DIV/0!</v>
      </c>
      <c r="J23" s="72"/>
      <c r="K23" s="23" t="s">
        <v>53</v>
      </c>
      <c r="L23" s="140"/>
      <c r="M23" s="141"/>
      <c r="N23" s="141"/>
      <c r="O23" s="141"/>
      <c r="P23" s="141"/>
      <c r="Q23" s="141"/>
      <c r="R23" s="141"/>
      <c r="S23" s="142"/>
      <c r="T23" s="24" t="s">
        <v>14</v>
      </c>
      <c r="U23" s="76" t="s">
        <v>47</v>
      </c>
      <c r="V23" s="77"/>
      <c r="W23" s="77"/>
      <c r="X23" s="77"/>
      <c r="Y23" s="77"/>
      <c r="Z23" s="77"/>
      <c r="AA23" s="78"/>
    </row>
    <row r="24" spans="1:27" ht="19.5" customHeight="1">
      <c r="A24" s="14" t="s">
        <v>37</v>
      </c>
      <c r="B24" s="25"/>
      <c r="C24" s="17"/>
      <c r="D24" s="17"/>
      <c r="E24" s="17"/>
      <c r="F24" s="17"/>
      <c r="G24" s="17"/>
      <c r="H24" s="26"/>
      <c r="I24" s="27"/>
      <c r="J24" s="27"/>
      <c r="K24" s="18"/>
      <c r="L24" s="130"/>
      <c r="M24" s="131"/>
      <c r="N24" s="131"/>
      <c r="O24" s="131"/>
      <c r="P24" s="131"/>
      <c r="Q24" s="131"/>
      <c r="R24" s="131"/>
      <c r="S24" s="132"/>
      <c r="T24" s="28" t="s">
        <v>14</v>
      </c>
      <c r="U24" s="101" t="s">
        <v>40</v>
      </c>
      <c r="V24" s="102"/>
      <c r="W24" s="102"/>
      <c r="X24" s="102"/>
      <c r="Y24" s="102"/>
      <c r="Z24" s="102"/>
      <c r="AA24" s="103"/>
    </row>
    <row r="25" spans="1:27" ht="19.5" customHeight="1">
      <c r="A25" s="29"/>
      <c r="B25" s="30" t="s">
        <v>15</v>
      </c>
      <c r="C25" s="20"/>
      <c r="D25" s="20"/>
      <c r="E25" s="20"/>
      <c r="F25" s="20"/>
      <c r="G25" s="20"/>
      <c r="H25" s="31"/>
      <c r="I25" s="31"/>
      <c r="J25" s="32"/>
      <c r="K25" s="54"/>
      <c r="L25" s="33"/>
      <c r="M25" s="143"/>
      <c r="N25" s="143"/>
      <c r="O25" s="143"/>
      <c r="P25" s="61" t="s">
        <v>44</v>
      </c>
      <c r="Q25" s="105">
        <v>100</v>
      </c>
      <c r="R25" s="105"/>
      <c r="S25" s="105"/>
      <c r="T25" s="34"/>
      <c r="U25" s="76" t="s">
        <v>56</v>
      </c>
      <c r="V25" s="77"/>
      <c r="W25" s="77"/>
      <c r="X25" s="77"/>
      <c r="Y25" s="77"/>
      <c r="Z25" s="77"/>
      <c r="AA25" s="78"/>
    </row>
    <row r="26" spans="1:27" ht="19.5" customHeight="1">
      <c r="A26" s="29"/>
      <c r="B26" s="30" t="s">
        <v>32</v>
      </c>
      <c r="C26" s="20"/>
      <c r="D26" s="20"/>
      <c r="E26" s="20"/>
      <c r="F26" s="20"/>
      <c r="G26" s="20"/>
      <c r="H26" s="31"/>
      <c r="I26" s="60"/>
      <c r="J26" s="60"/>
      <c r="K26" s="22"/>
      <c r="L26" s="87">
        <f>ROUNDDOWN(L24*M25/100,-3)</f>
        <v>0</v>
      </c>
      <c r="M26" s="88"/>
      <c r="N26" s="88"/>
      <c r="O26" s="88"/>
      <c r="P26" s="88"/>
      <c r="Q26" s="88"/>
      <c r="R26" s="88"/>
      <c r="S26" s="89"/>
      <c r="T26" s="21" t="s">
        <v>14</v>
      </c>
      <c r="U26" s="84" t="s">
        <v>47</v>
      </c>
      <c r="V26" s="85"/>
      <c r="W26" s="85"/>
      <c r="X26" s="85"/>
      <c r="Y26" s="85"/>
      <c r="Z26" s="85"/>
      <c r="AA26" s="86"/>
    </row>
    <row r="27" spans="1:27" ht="19.5" customHeight="1">
      <c r="A27" s="19"/>
      <c r="B27" s="20" t="s">
        <v>33</v>
      </c>
      <c r="C27" s="20"/>
      <c r="D27" s="20"/>
      <c r="E27" s="20"/>
      <c r="F27" s="20"/>
      <c r="G27" s="20"/>
      <c r="H27" s="20"/>
      <c r="I27" s="20"/>
      <c r="J27" s="20"/>
      <c r="K27" s="20"/>
      <c r="L27" s="79"/>
      <c r="M27" s="82"/>
      <c r="N27" s="82"/>
      <c r="O27" s="82"/>
      <c r="P27" s="82"/>
      <c r="Q27" s="82"/>
      <c r="R27" s="82"/>
      <c r="S27" s="83"/>
      <c r="T27" s="21" t="s">
        <v>14</v>
      </c>
      <c r="U27" s="84" t="s">
        <v>49</v>
      </c>
      <c r="V27" s="85"/>
      <c r="W27" s="85"/>
      <c r="X27" s="85"/>
      <c r="Y27" s="85"/>
      <c r="Z27" s="85"/>
      <c r="AA27" s="86"/>
    </row>
    <row r="28" spans="1:27" ht="19.5" customHeight="1">
      <c r="A28" s="19"/>
      <c r="B28" s="20" t="s">
        <v>34</v>
      </c>
      <c r="C28" s="20"/>
      <c r="D28" s="20"/>
      <c r="E28" s="20"/>
      <c r="F28" s="20"/>
      <c r="G28" s="20"/>
      <c r="H28" s="20"/>
      <c r="I28" s="20"/>
      <c r="J28" s="20"/>
      <c r="K28" s="20"/>
      <c r="L28" s="87">
        <f>MIN(L26:S27)</f>
        <v>0</v>
      </c>
      <c r="M28" s="88"/>
      <c r="N28" s="88"/>
      <c r="O28" s="88"/>
      <c r="P28" s="88"/>
      <c r="Q28" s="88"/>
      <c r="R28" s="88"/>
      <c r="S28" s="89"/>
      <c r="T28" s="21" t="s">
        <v>14</v>
      </c>
      <c r="U28" s="84" t="s">
        <v>35</v>
      </c>
      <c r="V28" s="85"/>
      <c r="W28" s="85"/>
      <c r="X28" s="85"/>
      <c r="Y28" s="85"/>
      <c r="Z28" s="85"/>
      <c r="AA28" s="86"/>
    </row>
    <row r="29" spans="1:27" ht="19.5" customHeight="1">
      <c r="A29" s="19"/>
      <c r="B29" s="90" t="s">
        <v>64</v>
      </c>
      <c r="C29" s="77"/>
      <c r="D29" s="77"/>
      <c r="E29" s="77"/>
      <c r="F29" s="77"/>
      <c r="G29" s="77"/>
      <c r="H29" s="77"/>
      <c r="I29" s="72" t="e">
        <f>ROUND(L29*100/L28,0)</f>
        <v>#DIV/0!</v>
      </c>
      <c r="J29" s="72"/>
      <c r="K29" s="55" t="s">
        <v>53</v>
      </c>
      <c r="L29" s="79"/>
      <c r="M29" s="82"/>
      <c r="N29" s="82"/>
      <c r="O29" s="82"/>
      <c r="P29" s="82"/>
      <c r="Q29" s="82"/>
      <c r="R29" s="82"/>
      <c r="S29" s="83"/>
      <c r="T29" s="21" t="s">
        <v>14</v>
      </c>
      <c r="U29" s="95" t="s">
        <v>70</v>
      </c>
      <c r="V29" s="77"/>
      <c r="W29" s="77"/>
      <c r="X29" s="77"/>
      <c r="Y29" s="77"/>
      <c r="Z29" s="77"/>
      <c r="AA29" s="78"/>
    </row>
    <row r="30" spans="1:27" ht="19.5" customHeight="1">
      <c r="A30" s="19"/>
      <c r="B30" s="90" t="s">
        <v>65</v>
      </c>
      <c r="C30" s="77"/>
      <c r="D30" s="77"/>
      <c r="E30" s="77"/>
      <c r="F30" s="77"/>
      <c r="G30" s="77"/>
      <c r="H30" s="77"/>
      <c r="I30" s="72" t="e">
        <f>ROUND(L30*100/L28,0)</f>
        <v>#DIV/0!</v>
      </c>
      <c r="J30" s="72"/>
      <c r="K30" s="55" t="s">
        <v>53</v>
      </c>
      <c r="L30" s="79"/>
      <c r="M30" s="82"/>
      <c r="N30" s="82"/>
      <c r="O30" s="82"/>
      <c r="P30" s="82"/>
      <c r="Q30" s="82"/>
      <c r="R30" s="82"/>
      <c r="S30" s="83"/>
      <c r="T30" s="21" t="s">
        <v>14</v>
      </c>
      <c r="U30" s="95" t="s">
        <v>71</v>
      </c>
      <c r="V30" s="77"/>
      <c r="W30" s="77"/>
      <c r="X30" s="77"/>
      <c r="Y30" s="77"/>
      <c r="Z30" s="77"/>
      <c r="AA30" s="78"/>
    </row>
    <row r="31" spans="1:27" ht="19.5" customHeight="1">
      <c r="A31" s="19"/>
      <c r="B31" s="70" t="s">
        <v>66</v>
      </c>
      <c r="C31" s="71"/>
      <c r="D31" s="71"/>
      <c r="E31" s="71"/>
      <c r="F31" s="71"/>
      <c r="G31" s="71"/>
      <c r="H31" s="71"/>
      <c r="I31" s="72" t="e">
        <f>100-I29-I30-I32</f>
        <v>#DIV/0!</v>
      </c>
      <c r="J31" s="72"/>
      <c r="K31" s="23" t="s">
        <v>53</v>
      </c>
      <c r="L31" s="144">
        <f>L28-SUM(L29,L30,L32)</f>
        <v>0</v>
      </c>
      <c r="M31" s="145"/>
      <c r="N31" s="145"/>
      <c r="O31" s="145"/>
      <c r="P31" s="145"/>
      <c r="Q31" s="145"/>
      <c r="R31" s="145"/>
      <c r="S31" s="146"/>
      <c r="T31" s="24" t="s">
        <v>14</v>
      </c>
      <c r="U31" s="76"/>
      <c r="V31" s="77"/>
      <c r="W31" s="77"/>
      <c r="X31" s="77"/>
      <c r="Y31" s="77"/>
      <c r="Z31" s="77"/>
      <c r="AA31" s="78"/>
    </row>
    <row r="32" spans="1:27" ht="19.5" customHeight="1" thickBot="1">
      <c r="A32" s="19"/>
      <c r="B32" s="70" t="s">
        <v>67</v>
      </c>
      <c r="C32" s="71"/>
      <c r="D32" s="71"/>
      <c r="E32" s="71"/>
      <c r="F32" s="71"/>
      <c r="G32" s="71"/>
      <c r="H32" s="71"/>
      <c r="I32" s="72" t="e">
        <f>ROUND(L32*100/L28,0)</f>
        <v>#DIV/0!</v>
      </c>
      <c r="J32" s="72"/>
      <c r="K32" s="23" t="s">
        <v>53</v>
      </c>
      <c r="L32" s="79"/>
      <c r="M32" s="80"/>
      <c r="N32" s="80"/>
      <c r="O32" s="80"/>
      <c r="P32" s="80"/>
      <c r="Q32" s="80"/>
      <c r="R32" s="80"/>
      <c r="S32" s="81"/>
      <c r="T32" s="24" t="s">
        <v>14</v>
      </c>
      <c r="U32" s="76" t="s">
        <v>47</v>
      </c>
      <c r="V32" s="77"/>
      <c r="W32" s="77"/>
      <c r="X32" s="77"/>
      <c r="Y32" s="77"/>
      <c r="Z32" s="77"/>
      <c r="AA32" s="78"/>
    </row>
    <row r="33" spans="1:27" ht="19.5" customHeight="1">
      <c r="A33" s="69" t="s">
        <v>59</v>
      </c>
      <c r="B33" s="25"/>
      <c r="C33" s="17"/>
      <c r="D33" s="17"/>
      <c r="E33" s="17"/>
      <c r="F33" s="17"/>
      <c r="G33" s="17"/>
      <c r="H33" s="26"/>
      <c r="I33" s="27"/>
      <c r="J33" s="27"/>
      <c r="K33" s="18"/>
      <c r="L33" s="98">
        <f>L19+L28</f>
        <v>0</v>
      </c>
      <c r="M33" s="99"/>
      <c r="N33" s="99"/>
      <c r="O33" s="99"/>
      <c r="P33" s="99"/>
      <c r="Q33" s="99"/>
      <c r="R33" s="99"/>
      <c r="S33" s="100"/>
      <c r="T33" s="28" t="s">
        <v>14</v>
      </c>
      <c r="U33" s="101"/>
      <c r="V33" s="102"/>
      <c r="W33" s="102"/>
      <c r="X33" s="102"/>
      <c r="Y33" s="102"/>
      <c r="Z33" s="102"/>
      <c r="AA33" s="103"/>
    </row>
    <row r="34" spans="1:27" ht="19.5" customHeight="1">
      <c r="A34" s="29"/>
      <c r="B34" s="30" t="s">
        <v>43</v>
      </c>
      <c r="C34" s="20"/>
      <c r="D34" s="20"/>
      <c r="E34" s="20"/>
      <c r="F34" s="20"/>
      <c r="G34" s="20"/>
      <c r="H34" s="31"/>
      <c r="I34" s="31"/>
      <c r="J34" s="32"/>
      <c r="K34" s="54"/>
      <c r="L34" s="33"/>
      <c r="M34" s="104">
        <v>2.2</v>
      </c>
      <c r="N34" s="104"/>
      <c r="O34" s="104"/>
      <c r="P34" s="61" t="s">
        <v>44</v>
      </c>
      <c r="Q34" s="105">
        <v>100</v>
      </c>
      <c r="R34" s="105"/>
      <c r="S34" s="105"/>
      <c r="T34" s="34"/>
      <c r="U34" s="106" t="s">
        <v>45</v>
      </c>
      <c r="V34" s="77"/>
      <c r="W34" s="77"/>
      <c r="X34" s="77"/>
      <c r="Y34" s="77"/>
      <c r="Z34" s="77"/>
      <c r="AA34" s="78"/>
    </row>
    <row r="35" spans="1:27" ht="19.5" customHeight="1">
      <c r="A35" s="29"/>
      <c r="B35" s="30" t="s">
        <v>46</v>
      </c>
      <c r="C35" s="20"/>
      <c r="D35" s="20"/>
      <c r="E35" s="20"/>
      <c r="F35" s="20"/>
      <c r="G35" s="20"/>
      <c r="H35" s="31"/>
      <c r="I35" s="60"/>
      <c r="J35" s="60"/>
      <c r="K35" s="22"/>
      <c r="L35" s="107">
        <f>ROUNDDOWN(L33*M34/100,-3)</f>
        <v>0</v>
      </c>
      <c r="M35" s="108"/>
      <c r="N35" s="108"/>
      <c r="O35" s="108"/>
      <c r="P35" s="108"/>
      <c r="Q35" s="108"/>
      <c r="R35" s="108"/>
      <c r="S35" s="109"/>
      <c r="T35" s="21" t="s">
        <v>14</v>
      </c>
      <c r="U35" s="84" t="s">
        <v>47</v>
      </c>
      <c r="V35" s="85"/>
      <c r="W35" s="85"/>
      <c r="X35" s="85"/>
      <c r="Y35" s="85"/>
      <c r="Z35" s="85"/>
      <c r="AA35" s="86"/>
    </row>
    <row r="36" spans="1:27" ht="19.5" customHeight="1">
      <c r="A36" s="19"/>
      <c r="B36" s="20" t="s">
        <v>48</v>
      </c>
      <c r="C36" s="20"/>
      <c r="D36" s="20"/>
      <c r="E36" s="20"/>
      <c r="F36" s="20"/>
      <c r="G36" s="20"/>
      <c r="H36" s="20"/>
      <c r="I36" s="20"/>
      <c r="J36" s="20"/>
      <c r="K36" s="20"/>
      <c r="L36" s="79"/>
      <c r="M36" s="82"/>
      <c r="N36" s="82"/>
      <c r="O36" s="82"/>
      <c r="P36" s="82"/>
      <c r="Q36" s="82"/>
      <c r="R36" s="82"/>
      <c r="S36" s="83"/>
      <c r="T36" s="21" t="s">
        <v>14</v>
      </c>
      <c r="U36" s="84" t="s">
        <v>49</v>
      </c>
      <c r="V36" s="85"/>
      <c r="W36" s="85"/>
      <c r="X36" s="85"/>
      <c r="Y36" s="85"/>
      <c r="Z36" s="85"/>
      <c r="AA36" s="86"/>
    </row>
    <row r="37" spans="1:27" ht="19.5" customHeight="1">
      <c r="A37" s="19"/>
      <c r="B37" s="20" t="s">
        <v>50</v>
      </c>
      <c r="C37" s="20"/>
      <c r="D37" s="20"/>
      <c r="E37" s="20"/>
      <c r="F37" s="20"/>
      <c r="G37" s="20"/>
      <c r="H37" s="20"/>
      <c r="I37" s="20"/>
      <c r="J37" s="20"/>
      <c r="K37" s="20"/>
      <c r="L37" s="87">
        <f>MIN(L35:S36)</f>
        <v>0</v>
      </c>
      <c r="M37" s="88"/>
      <c r="N37" s="88"/>
      <c r="O37" s="88"/>
      <c r="P37" s="88"/>
      <c r="Q37" s="88"/>
      <c r="R37" s="88"/>
      <c r="S37" s="89"/>
      <c r="T37" s="21" t="s">
        <v>14</v>
      </c>
      <c r="U37" s="84" t="s">
        <v>51</v>
      </c>
      <c r="V37" s="85"/>
      <c r="W37" s="85"/>
      <c r="X37" s="85"/>
      <c r="Y37" s="85"/>
      <c r="Z37" s="85"/>
      <c r="AA37" s="86"/>
    </row>
    <row r="38" spans="1:27" ht="19.5" customHeight="1">
      <c r="A38" s="19"/>
      <c r="B38" s="90" t="s">
        <v>52</v>
      </c>
      <c r="C38" s="91"/>
      <c r="D38" s="91"/>
      <c r="E38" s="91"/>
      <c r="F38" s="91"/>
      <c r="G38" s="91"/>
      <c r="H38" s="91"/>
      <c r="I38" s="72" t="e">
        <f>ROUND(L38*100/L37,0)</f>
        <v>#DIV/0!</v>
      </c>
      <c r="J38" s="72"/>
      <c r="K38" s="55" t="s">
        <v>53</v>
      </c>
      <c r="L38" s="92"/>
      <c r="M38" s="93"/>
      <c r="N38" s="93"/>
      <c r="O38" s="93"/>
      <c r="P38" s="93"/>
      <c r="Q38" s="93"/>
      <c r="R38" s="93"/>
      <c r="S38" s="94"/>
      <c r="T38" s="21" t="s">
        <v>14</v>
      </c>
      <c r="U38" s="95"/>
      <c r="V38" s="96"/>
      <c r="W38" s="96"/>
      <c r="X38" s="96"/>
      <c r="Y38" s="96"/>
      <c r="Z38" s="96"/>
      <c r="AA38" s="97"/>
    </row>
    <row r="39" spans="1:27" ht="19.5" customHeight="1">
      <c r="A39" s="19"/>
      <c r="B39" s="70" t="s">
        <v>69</v>
      </c>
      <c r="C39" s="71"/>
      <c r="D39" s="71"/>
      <c r="E39" s="71"/>
      <c r="F39" s="71"/>
      <c r="G39" s="71"/>
      <c r="H39" s="71"/>
      <c r="I39" s="72" t="e">
        <f>ROUND(L39*100/L37,0)</f>
        <v>#DIV/0!</v>
      </c>
      <c r="J39" s="72"/>
      <c r="K39" s="23" t="s">
        <v>53</v>
      </c>
      <c r="L39" s="73">
        <f>+L37-L38-L40</f>
        <v>0</v>
      </c>
      <c r="M39" s="74"/>
      <c r="N39" s="74"/>
      <c r="O39" s="74"/>
      <c r="P39" s="74"/>
      <c r="Q39" s="74"/>
      <c r="R39" s="74"/>
      <c r="S39" s="75"/>
      <c r="T39" s="24" t="s">
        <v>14</v>
      </c>
      <c r="U39" s="76"/>
      <c r="V39" s="77"/>
      <c r="W39" s="77"/>
      <c r="X39" s="77"/>
      <c r="Y39" s="77"/>
      <c r="Z39" s="77"/>
      <c r="AA39" s="78"/>
    </row>
    <row r="40" spans="1:27" ht="19.5" customHeight="1" thickBot="1">
      <c r="A40" s="19"/>
      <c r="B40" s="70" t="s">
        <v>54</v>
      </c>
      <c r="C40" s="71"/>
      <c r="D40" s="71"/>
      <c r="E40" s="71"/>
      <c r="F40" s="71"/>
      <c r="G40" s="71"/>
      <c r="H40" s="71"/>
      <c r="I40" s="72" t="e">
        <f>ROUND(L40*100/L37,0)</f>
        <v>#DIV/0!</v>
      </c>
      <c r="J40" s="72"/>
      <c r="K40" s="23" t="s">
        <v>53</v>
      </c>
      <c r="L40" s="79"/>
      <c r="M40" s="80"/>
      <c r="N40" s="80"/>
      <c r="O40" s="80"/>
      <c r="P40" s="80"/>
      <c r="Q40" s="80"/>
      <c r="R40" s="80"/>
      <c r="S40" s="81"/>
      <c r="T40" s="24" t="s">
        <v>14</v>
      </c>
      <c r="U40" s="76" t="s">
        <v>47</v>
      </c>
      <c r="V40" s="77"/>
      <c r="W40" s="77"/>
      <c r="X40" s="77"/>
      <c r="Y40" s="77"/>
      <c r="Z40" s="77"/>
      <c r="AA40" s="78"/>
    </row>
    <row r="41" spans="1:27" ht="24.75" customHeight="1" thickBot="1">
      <c r="A41" s="153" t="s">
        <v>24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5"/>
      <c r="L41" s="147">
        <f>L16+L24</f>
        <v>0</v>
      </c>
      <c r="M41" s="148"/>
      <c r="N41" s="148"/>
      <c r="O41" s="148"/>
      <c r="P41" s="148"/>
      <c r="Q41" s="148"/>
      <c r="R41" s="148"/>
      <c r="S41" s="149"/>
      <c r="T41" s="57" t="s">
        <v>14</v>
      </c>
      <c r="U41" s="56"/>
      <c r="V41" s="39"/>
      <c r="W41" s="39"/>
      <c r="X41" s="39"/>
      <c r="Y41" s="39"/>
      <c r="Z41" s="39"/>
      <c r="AA41" s="40"/>
    </row>
    <row r="42" spans="1:27" ht="24.75" customHeight="1" thickBot="1">
      <c r="A42" s="153" t="s">
        <v>58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5"/>
      <c r="L42" s="150">
        <f>L19+L28+L37</f>
        <v>0</v>
      </c>
      <c r="M42" s="151"/>
      <c r="N42" s="151"/>
      <c r="O42" s="151"/>
      <c r="P42" s="151"/>
      <c r="Q42" s="151"/>
      <c r="R42" s="151"/>
      <c r="S42" s="152"/>
      <c r="T42" s="35" t="s">
        <v>14</v>
      </c>
      <c r="U42" s="29"/>
      <c r="V42" s="15"/>
      <c r="W42" s="15"/>
      <c r="X42" s="15"/>
      <c r="Y42" s="15"/>
      <c r="Z42" s="15"/>
      <c r="AA42" s="36"/>
    </row>
    <row r="43" spans="1:27" ht="24.75" customHeight="1" thickBot="1">
      <c r="A43" s="153" t="s">
        <v>68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5"/>
      <c r="L43" s="156">
        <f>L22+L31+L39</f>
        <v>0</v>
      </c>
      <c r="M43" s="157"/>
      <c r="N43" s="157"/>
      <c r="O43" s="157"/>
      <c r="P43" s="157"/>
      <c r="Q43" s="157"/>
      <c r="R43" s="157"/>
      <c r="S43" s="158"/>
      <c r="T43" s="37" t="s">
        <v>14</v>
      </c>
      <c r="U43" s="38"/>
      <c r="V43" s="39"/>
      <c r="W43" s="39"/>
      <c r="X43" s="39"/>
      <c r="Y43" s="39"/>
      <c r="Z43" s="39"/>
      <c r="AA43" s="40"/>
    </row>
    <row r="44" ht="13.5">
      <c r="A44" s="41" t="s">
        <v>27</v>
      </c>
    </row>
    <row r="45" ht="13.5">
      <c r="A45" s="41" t="s">
        <v>16</v>
      </c>
    </row>
    <row r="46" spans="1:27" ht="12.75" customHeight="1">
      <c r="A46" s="159" t="s">
        <v>17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</row>
    <row r="47" ht="7.5" customHeight="1"/>
    <row r="48" spans="1:16" ht="14.25" thickBot="1">
      <c r="A48" s="52" t="s">
        <v>26</v>
      </c>
      <c r="B48" s="6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7" ht="24.75" customHeight="1" thickBot="1">
      <c r="A49" s="160" t="s">
        <v>18</v>
      </c>
      <c r="B49" s="161"/>
      <c r="C49" s="162" t="s">
        <v>2</v>
      </c>
      <c r="D49" s="163"/>
      <c r="E49" s="63"/>
      <c r="F49" s="65"/>
      <c r="G49" s="59" t="s">
        <v>3</v>
      </c>
      <c r="H49" s="63"/>
      <c r="I49" s="65"/>
      <c r="J49" s="68" t="s">
        <v>0</v>
      </c>
      <c r="K49" s="63"/>
      <c r="L49" s="65"/>
      <c r="M49" s="66" t="s">
        <v>1</v>
      </c>
      <c r="O49" s="1" t="s">
        <v>21</v>
      </c>
      <c r="Q49" s="47"/>
    </row>
    <row r="50" spans="1:15" ht="18.75" customHeight="1" thickBot="1">
      <c r="A50" s="160"/>
      <c r="B50" s="166"/>
      <c r="C50" s="167"/>
      <c r="D50" s="167"/>
      <c r="E50" s="62"/>
      <c r="F50" s="62"/>
      <c r="G50" s="59"/>
      <c r="H50" s="62"/>
      <c r="I50" s="62"/>
      <c r="J50" s="68"/>
      <c r="K50" s="15"/>
      <c r="L50" s="15"/>
      <c r="M50" s="46"/>
      <c r="O50" s="11"/>
    </row>
    <row r="51" spans="1:24" ht="24.75" customHeight="1" thickBot="1">
      <c r="A51" s="160" t="s">
        <v>20</v>
      </c>
      <c r="B51" s="161"/>
      <c r="C51" s="162" t="s">
        <v>2</v>
      </c>
      <c r="D51" s="163"/>
      <c r="E51" s="63"/>
      <c r="F51" s="65"/>
      <c r="G51" s="59" t="s">
        <v>3</v>
      </c>
      <c r="H51" s="63"/>
      <c r="I51" s="65"/>
      <c r="J51" s="68" t="s">
        <v>0</v>
      </c>
      <c r="K51" s="63"/>
      <c r="L51" s="65"/>
      <c r="M51" s="66" t="s">
        <v>1</v>
      </c>
      <c r="O51" s="2" t="s">
        <v>19</v>
      </c>
      <c r="P51" s="15"/>
      <c r="Q51" s="15"/>
      <c r="R51" s="15"/>
      <c r="S51" s="42"/>
      <c r="T51" s="43"/>
      <c r="U51" s="44"/>
      <c r="V51" s="44"/>
      <c r="W51" s="45"/>
      <c r="X51" s="2" t="s">
        <v>57</v>
      </c>
    </row>
    <row r="52" spans="1:15" ht="24.75" customHeight="1" thickBot="1">
      <c r="A52" s="164"/>
      <c r="B52" s="165"/>
      <c r="C52" s="162"/>
      <c r="D52" s="163"/>
      <c r="E52" s="63"/>
      <c r="F52" s="65"/>
      <c r="G52" s="59"/>
      <c r="H52" s="63"/>
      <c r="I52" s="65"/>
      <c r="J52" s="68"/>
      <c r="K52" s="63"/>
      <c r="L52" s="65"/>
      <c r="M52" s="66"/>
      <c r="O52" s="2" t="s">
        <v>36</v>
      </c>
    </row>
    <row r="53" spans="1:27" ht="13.5">
      <c r="A53" s="48" t="s">
        <v>4</v>
      </c>
      <c r="AA53" s="49" t="s">
        <v>22</v>
      </c>
    </row>
  </sheetData>
  <sheetProtection/>
  <mergeCells count="97">
    <mergeCell ref="C52:D52"/>
    <mergeCell ref="A52:B52"/>
    <mergeCell ref="A50:B50"/>
    <mergeCell ref="C50:D50"/>
    <mergeCell ref="A51:B51"/>
    <mergeCell ref="C51:D51"/>
    <mergeCell ref="L41:S41"/>
    <mergeCell ref="L42:S42"/>
    <mergeCell ref="A43:K43"/>
    <mergeCell ref="L43:S43"/>
    <mergeCell ref="A46:AA46"/>
    <mergeCell ref="A49:B49"/>
    <mergeCell ref="C49:D49"/>
    <mergeCell ref="A41:K41"/>
    <mergeCell ref="A42:K42"/>
    <mergeCell ref="B32:H32"/>
    <mergeCell ref="I32:J32"/>
    <mergeCell ref="L32:S32"/>
    <mergeCell ref="U32:AA32"/>
    <mergeCell ref="B30:H30"/>
    <mergeCell ref="I30:J30"/>
    <mergeCell ref="L30:S30"/>
    <mergeCell ref="U30:AA30"/>
    <mergeCell ref="B31:H31"/>
    <mergeCell ref="I31:J31"/>
    <mergeCell ref="L31:S31"/>
    <mergeCell ref="U31:AA31"/>
    <mergeCell ref="L27:S27"/>
    <mergeCell ref="U27:AA27"/>
    <mergeCell ref="L28:S28"/>
    <mergeCell ref="U28:AA28"/>
    <mergeCell ref="B29:H29"/>
    <mergeCell ref="I29:J29"/>
    <mergeCell ref="L29:S29"/>
    <mergeCell ref="U29:AA29"/>
    <mergeCell ref="L24:S24"/>
    <mergeCell ref="U24:AA24"/>
    <mergeCell ref="M25:O25"/>
    <mergeCell ref="Q25:S25"/>
    <mergeCell ref="U25:AA25"/>
    <mergeCell ref="L26:S26"/>
    <mergeCell ref="U26:AA26"/>
    <mergeCell ref="B23:H23"/>
    <mergeCell ref="I23:J23"/>
    <mergeCell ref="L23:S23"/>
    <mergeCell ref="U23:AA23"/>
    <mergeCell ref="B21:H21"/>
    <mergeCell ref="I21:J21"/>
    <mergeCell ref="L21:S21"/>
    <mergeCell ref="U21:AA21"/>
    <mergeCell ref="B22:H22"/>
    <mergeCell ref="I22:J22"/>
    <mergeCell ref="L22:S22"/>
    <mergeCell ref="U22:AA22"/>
    <mergeCell ref="L19:S19"/>
    <mergeCell ref="U19:AA19"/>
    <mergeCell ref="B20:H20"/>
    <mergeCell ref="I20:J20"/>
    <mergeCell ref="L20:S20"/>
    <mergeCell ref="U20:AA20"/>
    <mergeCell ref="L16:S16"/>
    <mergeCell ref="U16:AA16"/>
    <mergeCell ref="L17:S17"/>
    <mergeCell ref="U17:AA17"/>
    <mergeCell ref="L18:S18"/>
    <mergeCell ref="U18:AA18"/>
    <mergeCell ref="A2:AA2"/>
    <mergeCell ref="A4:B8"/>
    <mergeCell ref="C7:AA8"/>
    <mergeCell ref="A11:B12"/>
    <mergeCell ref="C11:AA12"/>
    <mergeCell ref="A15:K15"/>
    <mergeCell ref="L15:T15"/>
    <mergeCell ref="U15:AA15"/>
    <mergeCell ref="L33:S33"/>
    <mergeCell ref="U33:AA33"/>
    <mergeCell ref="M34:O34"/>
    <mergeCell ref="Q34:S34"/>
    <mergeCell ref="U34:AA34"/>
    <mergeCell ref="L35:S35"/>
    <mergeCell ref="U35:AA35"/>
    <mergeCell ref="L36:S36"/>
    <mergeCell ref="U36:AA36"/>
    <mergeCell ref="L37:S37"/>
    <mergeCell ref="U37:AA37"/>
    <mergeCell ref="B38:H38"/>
    <mergeCell ref="I38:J38"/>
    <mergeCell ref="L38:S38"/>
    <mergeCell ref="U38:AA38"/>
    <mergeCell ref="B39:H39"/>
    <mergeCell ref="I39:J39"/>
    <mergeCell ref="L39:S39"/>
    <mergeCell ref="U39:AA39"/>
    <mergeCell ref="B40:H40"/>
    <mergeCell ref="I40:J40"/>
    <mergeCell ref="L40:S40"/>
    <mergeCell ref="U40:AA40"/>
  </mergeCells>
  <printOptions/>
  <pageMargins left="0.984251968503937" right="0.3937007874015748" top="0.7874015748031497" bottom="0.3937007874015748" header="0.5905511811023623" footer="0.196850393700787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user</cp:lastModifiedBy>
  <cp:lastPrinted>2015-06-17T05:53:41Z</cp:lastPrinted>
  <dcterms:created xsi:type="dcterms:W3CDTF">2009-05-12T11:00:51Z</dcterms:created>
  <dcterms:modified xsi:type="dcterms:W3CDTF">2016-06-06T01:01:02Z</dcterms:modified>
  <cp:category/>
  <cp:version/>
  <cp:contentType/>
  <cp:contentStatus/>
</cp:coreProperties>
</file>